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/>
  <xr:revisionPtr revIDLastSave="0" documentId="8_{73A1E330-D3A7-4DC2-B9F0-3EE2FAB12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 DATA and CHART" sheetId="2" r:id="rId1"/>
  </sheets>
  <definedNames>
    <definedName name="ColumnTitle1">Data[[#Headers],[Cost Center]]</definedName>
    <definedName name="_xlnm.Print_Titles" localSheetId="0">'COST DATA and CHART'!$4:$4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3" i="2"/>
  <c r="E4" i="2" l="1"/>
  <c r="E10" i="2"/>
  <c r="E6" i="2"/>
  <c r="E7" i="2"/>
  <c r="E3" i="2"/>
  <c r="E9" i="2"/>
  <c r="E5" i="2"/>
  <c r="E11" i="2"/>
  <c r="E12" i="2"/>
  <c r="E8" i="2"/>
  <c r="C13" i="2"/>
  <c r="D13" i="2" l="1"/>
</calcChain>
</file>

<file path=xl/sharedStrings.xml><?xml version="1.0" encoding="utf-8"?>
<sst xmlns="http://schemas.openxmlformats.org/spreadsheetml/2006/main" count="16" uniqueCount="16">
  <si>
    <t>Cost Center</t>
  </si>
  <si>
    <t xml:space="preserve">Annual Cost </t>
  </si>
  <si>
    <t>Parts and materials</t>
  </si>
  <si>
    <t>Manufacturing equipment</t>
  </si>
  <si>
    <t>Salaries</t>
  </si>
  <si>
    <t>Maintenance</t>
  </si>
  <si>
    <t>Office lease</t>
  </si>
  <si>
    <t>Warehouse lease</t>
  </si>
  <si>
    <t>Insurance</t>
  </si>
  <si>
    <t>Benefits and pensions</t>
  </si>
  <si>
    <t>Vehicles</t>
  </si>
  <si>
    <t>Research</t>
  </si>
  <si>
    <t>COST ANALYSIS - PARETO</t>
  </si>
  <si>
    <t>Percent of Total</t>
  </si>
  <si>
    <t>Cumulative Percent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</si>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</sst>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Franklin Gothic Book"/>
      <family val="2"/>
      <scheme val="minor"/>
    </font>
    <font>
      <b/>
      <sz val="15"/>
      <color theme="3"/>
      <name val="Constantia"/>
      <family val="2"/>
      <scheme val="major"/>
    </font>
    <font>
      <b/>
      <sz val="13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0"/>
      <name val="Avenir Next"/>
      <family val="2"/>
    </font>
    <font>
      <b/>
      <sz val="15"/>
      <name val="Avenir Next"/>
      <family val="2"/>
    </font>
    <font>
      <sz val="11"/>
      <name val="Avenir Next"/>
      <family val="2"/>
    </font>
    <font>
      <b/>
      <sz val="11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dotted">
        <color rgb="FF0C405E"/>
      </right>
      <top/>
      <bottom style="thin">
        <color rgb="FF0C405E"/>
      </bottom>
      <diagonal/>
    </border>
    <border>
      <left style="dotted">
        <color rgb="FF0C405E"/>
      </left>
      <right style="dotted">
        <color rgb="FF0C405E"/>
      </right>
      <top/>
      <bottom style="thin">
        <color rgb="FF0C405E"/>
      </bottom>
      <diagonal/>
    </border>
    <border>
      <left style="dotted">
        <color rgb="FF0C405E"/>
      </left>
      <right/>
      <top/>
      <bottom style="thin">
        <color rgb="FF0C405E"/>
      </bottom>
      <diagonal/>
    </border>
    <border>
      <left/>
      <right style="dotted">
        <color rgb="FF0C405E"/>
      </right>
      <top style="thin">
        <color rgb="FF0C405E"/>
      </top>
      <bottom style="thin">
        <color rgb="FF0C405E"/>
      </bottom>
      <diagonal/>
    </border>
    <border>
      <left style="dotted">
        <color rgb="FF0C405E"/>
      </left>
      <right style="dotted">
        <color rgb="FF0C405E"/>
      </right>
      <top style="thin">
        <color rgb="FF0C405E"/>
      </top>
      <bottom style="thin">
        <color rgb="FF0C405E"/>
      </bottom>
      <diagonal/>
    </border>
    <border>
      <left style="dotted">
        <color rgb="FF0C405E"/>
      </left>
      <right/>
      <top style="thin">
        <color rgb="FF0C405E"/>
      </top>
      <bottom style="thin">
        <color rgb="FF0C405E"/>
      </bottom>
      <diagonal/>
    </border>
    <border>
      <left/>
      <right style="dotted">
        <color rgb="FF0C405E"/>
      </right>
      <top style="thin">
        <color rgb="FF0C405E"/>
      </top>
      <bottom style="double">
        <color rgb="FF0C405E"/>
      </bottom>
      <diagonal/>
    </border>
    <border>
      <left style="dotted">
        <color rgb="FF0C405E"/>
      </left>
      <right style="dotted">
        <color rgb="FF0C405E"/>
      </right>
      <top style="thin">
        <color rgb="FF0C405E"/>
      </top>
      <bottom style="double">
        <color rgb="FF0C405E"/>
      </bottom>
      <diagonal/>
    </border>
    <border>
      <left style="dotted">
        <color rgb="FF0C405E"/>
      </left>
      <right/>
      <top style="thin">
        <color rgb="FF0C405E"/>
      </top>
      <bottom style="double">
        <color rgb="FF0C405E"/>
      </bottom>
      <diagonal/>
    </border>
  </borders>
  <cellStyleXfs count="7">
    <xf numFmtId="0" fontId="0" fillId="0" borderId="0">
      <alignment wrapText="1"/>
    </xf>
    <xf numFmtId="0" fontId="1" fillId="0" borderId="1">
      <alignment horizontal="left"/>
    </xf>
    <xf numFmtId="0" fontId="2" fillId="0" borderId="2" applyNumberFormat="0" applyFill="0" applyAlignment="0" applyProtection="0"/>
    <xf numFmtId="8" fontId="3" fillId="0" borderId="0" applyFont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1" fillId="0" borderId="1">
      <alignment horizontal="left" vertical="center"/>
    </xf>
    <xf numFmtId="0" fontId="4" fillId="0" borderId="0" applyNumberFormat="0" applyFill="0" applyBorder="0" applyAlignment="0">
      <alignment horizontal="center" wrapText="1"/>
    </xf>
  </cellStyleXfs>
  <cellXfs count="19">
    <xf numFmtId="0" fontId="0" fillId="0" borderId="0" xfId="0">
      <alignment wrapText="1"/>
    </xf>
    <xf numFmtId="0" fontId="7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8" fontId="7" fillId="0" borderId="4" xfId="3" applyFont="1" applyBorder="1" applyAlignment="1">
      <alignment horizontal="right" vertical="center"/>
    </xf>
    <xf numFmtId="10" fontId="7" fillId="0" borderId="4" xfId="4" applyFont="1" applyBorder="1" applyAlignment="1">
      <alignment horizontal="right" vertical="center"/>
    </xf>
    <xf numFmtId="10" fontId="7" fillId="0" borderId="5" xfId="4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8" fontId="7" fillId="0" borderId="7" xfId="3" applyFont="1" applyBorder="1" applyAlignment="1">
      <alignment horizontal="right" vertical="center"/>
    </xf>
    <xf numFmtId="10" fontId="7" fillId="0" borderId="7" xfId="4" applyFont="1" applyBorder="1" applyAlignment="1">
      <alignment horizontal="right" vertical="center"/>
    </xf>
    <xf numFmtId="10" fontId="7" fillId="0" borderId="8" xfId="4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8" fontId="7" fillId="0" borderId="10" xfId="3" applyFont="1" applyBorder="1" applyAlignment="1">
      <alignment horizontal="right" vertical="center"/>
    </xf>
    <xf numFmtId="10" fontId="7" fillId="0" borderId="10" xfId="4" applyFont="1" applyBorder="1" applyAlignment="1">
      <alignment horizontal="right" vertical="center"/>
    </xf>
    <xf numFmtId="10" fontId="7" fillId="0" borderId="11" xfId="4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8" fontId="8" fillId="0" borderId="0" xfId="0" applyNumberFormat="1" applyFont="1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6" fillId="0" borderId="0" xfId="5" applyFont="1" applyBorder="1" applyAlignment="1">
      <alignment horizontal="center" vertical="center"/>
    </xf>
  </cellXfs>
  <cellStyles count="7">
    <cellStyle name="Currency" xfId="3" builtinId="4" customBuiltin="1"/>
    <cellStyle name="Heading 1" xfId="1" builtinId="16" customBuiltin="1"/>
    <cellStyle name="Heading 2" xfId="2" builtinId="17" customBuiltin="1"/>
    <cellStyle name="Normal" xfId="0" builtinId="0" customBuiltin="1"/>
    <cellStyle name="Percent" xfId="4" builtinId="5" customBuiltin="1"/>
    <cellStyle name="Title" xfId="5" builtinId="15" customBuiltin="1"/>
    <cellStyle name="zHiddenText" xfId="6" xr:uid="{00000000-0005-0000-0000-000006000000}"/>
  </cellStyles>
  <dxfs count="11">
    <dxf>
      <font>
        <b/>
        <strike val="0"/>
        <outline val="0"/>
        <shadow val="0"/>
        <u val="none"/>
        <vertAlign val="baseline"/>
        <color auto="1"/>
        <name val="Avenir Next"/>
        <family val="2"/>
        <scheme val="none"/>
      </font>
      <numFmt numFmtId="14" formatCode="0.00%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alignment vertical="center" textRotation="0" indent="0" justifyLastLine="0" shrinkToFit="0" readingOrder="0"/>
      <border diagonalUp="0" diagonalDown="0">
        <left style="dotted">
          <color rgb="FF0C405E"/>
        </left>
        <right/>
        <top style="thin">
          <color rgb="FF0C405E"/>
        </top>
        <bottom style="thin">
          <color rgb="FF0C405E"/>
        </bottom>
        <vertical style="dotted">
          <color rgb="FF0C405E"/>
        </vertical>
        <horizontal style="thin">
          <color rgb="FF0C405E"/>
        </horizontal>
      </border>
    </dxf>
    <dxf>
      <font>
        <b/>
        <strike val="0"/>
        <outline val="0"/>
        <shadow val="0"/>
        <u val="none"/>
        <vertAlign val="baseline"/>
        <color auto="1"/>
        <name val="Avenir Next"/>
        <family val="2"/>
        <scheme val="none"/>
      </font>
      <numFmt numFmtId="14" formatCode="0.00%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alignment vertical="center" textRotation="0" indent="0" justifyLastLine="0" shrinkToFit="0" readingOrder="0"/>
      <border diagonalUp="0" diagonalDown="0">
        <left style="dotted">
          <color rgb="FF0C405E"/>
        </left>
        <right style="dotted">
          <color rgb="FF0C405E"/>
        </right>
        <top style="thin">
          <color rgb="FF0C405E"/>
        </top>
        <bottom style="thin">
          <color rgb="FF0C405E"/>
        </bottom>
        <vertical style="dotted">
          <color rgb="FF0C405E"/>
        </vertical>
        <horizontal style="thin">
          <color rgb="FF0C405E"/>
        </horizontal>
      </border>
    </dxf>
    <dxf>
      <font>
        <b/>
        <strike val="0"/>
        <outline val="0"/>
        <shadow val="0"/>
        <u val="none"/>
        <vertAlign val="baseline"/>
        <color auto="1"/>
        <name val="Avenir Next"/>
        <family val="2"/>
        <scheme val="none"/>
      </font>
      <numFmt numFmtId="12" formatCode="&quot;$&quot;#,##0.00_);[Red]\(&quot;$&quot;#,##0.00\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alignment vertical="center" textRotation="0" indent="0" justifyLastLine="0" shrinkToFit="0" readingOrder="0"/>
      <border diagonalUp="0" diagonalDown="0">
        <left style="dotted">
          <color rgb="FF0C405E"/>
        </left>
        <right style="dotted">
          <color rgb="FF0C405E"/>
        </right>
        <top style="thin">
          <color rgb="FF0C405E"/>
        </top>
        <bottom style="thin">
          <color rgb="FF0C405E"/>
        </bottom>
        <vertical style="dotted">
          <color rgb="FF0C405E"/>
        </vertical>
        <horizontal style="thin">
          <color rgb="FF0C405E"/>
        </horizontal>
      </border>
    </dxf>
    <dxf>
      <font>
        <b/>
        <strike val="0"/>
        <outline val="0"/>
        <shadow val="0"/>
        <u val="none"/>
        <vertAlign val="baseline"/>
        <color auto="1"/>
        <name val="Avenir Next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alignment vertical="center" textRotation="0" indent="0" justifyLastLine="0" shrinkToFit="0" readingOrder="0"/>
      <border diagonalUp="0" diagonalDown="0">
        <left/>
        <right style="dotted">
          <color rgb="FF0C405E"/>
        </right>
        <top style="thin">
          <color rgb="FF0C405E"/>
        </top>
        <bottom style="thin">
          <color rgb="FF0C405E"/>
        </bottom>
        <vertical style="dotted">
          <color rgb="FF0C405E"/>
        </vertical>
        <horizontal style="thin">
          <color rgb="FF0C405E"/>
        </horizontal>
      </border>
    </dxf>
    <dxf>
      <font>
        <b/>
        <strike val="0"/>
        <outline val="0"/>
        <shadow val="0"/>
        <u val="none"/>
        <vertAlign val="baseline"/>
        <color auto="1"/>
        <name val="Avenir Next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venir Next"/>
        <family val="2"/>
        <scheme val="none"/>
      </font>
      <fill>
        <patternFill patternType="solid">
          <fgColor indexed="64"/>
          <bgColor rgb="FF0C405E"/>
        </patternFill>
      </fill>
      <alignment horizontal="center" vertical="center" textRotation="0" wrapText="1" indent="0" justifyLastLine="0" shrinkToFit="0" readingOrder="0"/>
    </dxf>
  </dxfs>
  <tableStyles count="0" defaultTableStyle="TableStyleLight9" defaultPivotStyle="PivotStyleLight16"/>
  <colors>
    <mruColors>
      <color rgb="FF0C4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2:E13" totalsRowCount="1" headerRowDxfId="10" dataDxfId="9" totalsRowDxfId="8">
  <autoFilter ref="B2:E12" xr:uid="{00000000-0009-0000-0100-000001000000}"/>
  <tableColumns count="4">
    <tableColumn id="1" xr3:uid="{00000000-0010-0000-0000-000001000000}" name="Cost Center" totalsRowLabel="Total" dataDxfId="7" totalsRowDxfId="6"/>
    <tableColumn id="2" xr3:uid="{00000000-0010-0000-0000-000002000000}" name="Annual Cost " totalsRowFunction="sum" dataDxfId="5" totalsRowDxfId="4" dataCellStyle="Currency"/>
    <tableColumn id="3" xr3:uid="{00000000-0010-0000-0000-000003000000}" name="Percent of Total" totalsRowFunction="sum" dataDxfId="3" totalsRowDxfId="2" dataCellStyle="Percent">
      <calculatedColumnFormula>IFERROR(Data[[#This Row],[Annual Cost ]]/SUM(Data[[Annual Cost ]]), "")</calculatedColumnFormula>
    </tableColumn>
    <tableColumn id="4" xr3:uid="{00000000-0010-0000-0000-000004000000}" name="Cumulative Percent" dataDxfId="1" totalsRowDxfId="0" dataCellStyle="Percent">
      <calculatedColumnFormula>IFERROR(SUM(INDEX(Data[Percent of Total],1):Data[[#This Row],[Percent of Total]]),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Cost Center, Annual Cost, and Percent of Total in this table. Cumulative Perce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st analysis with pareto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/>
  </sheetPr>
  <dimension ref="B1:E13"/>
  <sheetViews>
    <sheetView showGridLines="0" tabSelected="1" zoomScaleNormal="100" workbookViewId="0">
      <selection activeCell="H5" sqref="H5"/>
    </sheetView>
  </sheetViews>
  <sheetFormatPr defaultColWidth="8.88671875" defaultRowHeight="30" customHeight="1" x14ac:dyDescent="0.3"/>
  <cols>
    <col min="1" max="1" width="2.88671875" style="1" customWidth="1"/>
    <col min="2" max="2" width="25.88671875" style="1" customWidth="1"/>
    <col min="3" max="5" width="20.88671875" style="1" customWidth="1"/>
    <col min="6" max="9" width="8.88671875" style="1"/>
    <col min="10" max="10" width="2.88671875" style="1" customWidth="1"/>
    <col min="11" max="16384" width="8.88671875" style="1"/>
  </cols>
  <sheetData>
    <row r="1" spans="2:5" ht="35.1" customHeight="1" x14ac:dyDescent="0.3">
      <c r="B1" s="18" t="s">
        <v>12</v>
      </c>
      <c r="C1" s="18"/>
      <c r="D1" s="18"/>
      <c r="E1" s="18"/>
    </row>
    <row r="2" spans="2:5" ht="34.5" customHeight="1" x14ac:dyDescent="0.3">
      <c r="B2" s="2" t="s">
        <v>0</v>
      </c>
      <c r="C2" s="2" t="s">
        <v>1</v>
      </c>
      <c r="D2" s="2" t="s">
        <v>13</v>
      </c>
      <c r="E2" s="2" t="s">
        <v>14</v>
      </c>
    </row>
    <row r="3" spans="2:5" ht="36.75" customHeight="1" x14ac:dyDescent="0.3">
      <c r="B3" s="3" t="s">
        <v>2</v>
      </c>
      <c r="C3" s="4">
        <v>1325000</v>
      </c>
      <c r="D3" s="5">
        <f>IFERROR(Data[[#This Row],[Annual Cost ]]/SUM(Data[[Annual Cost ]]), "")</f>
        <v>0.31172803199623572</v>
      </c>
      <c r="E3" s="6">
        <f>IFERROR(SUM(INDEX(Data[Percent of Total],1):Data[[#This Row],[Percent of Total]]), "")</f>
        <v>0.31172803199623572</v>
      </c>
    </row>
    <row r="4" spans="2:5" ht="30" customHeight="1" x14ac:dyDescent="0.3">
      <c r="B4" s="7" t="s">
        <v>3</v>
      </c>
      <c r="C4" s="8">
        <v>900500</v>
      </c>
      <c r="D4" s="9">
        <f>IFERROR(Data[[#This Row],[Annual Cost ]]/SUM(Data[[Annual Cost ]]), "")</f>
        <v>0.21185742853781908</v>
      </c>
      <c r="E4" s="10">
        <f>IFERROR(SUM(INDEX(Data[Percent of Total],1):Data[[#This Row],[Percent of Total]]), "")</f>
        <v>0.52358546053405486</v>
      </c>
    </row>
    <row r="5" spans="2:5" ht="30" customHeight="1" x14ac:dyDescent="0.3">
      <c r="B5" s="7" t="s">
        <v>4</v>
      </c>
      <c r="C5" s="8">
        <v>575000</v>
      </c>
      <c r="D5" s="9">
        <f>IFERROR(Data[[#This Row],[Annual Cost ]]/SUM(Data[[Annual Cost ]]), "")</f>
        <v>0.13527820256440418</v>
      </c>
      <c r="E5" s="10">
        <f>IFERROR(SUM(INDEX(Data[Percent of Total],1):Data[[#This Row],[Percent of Total]]), "")</f>
        <v>0.65886366309845901</v>
      </c>
    </row>
    <row r="6" spans="2:5" ht="30" customHeight="1" x14ac:dyDescent="0.3">
      <c r="B6" s="7" t="s">
        <v>5</v>
      </c>
      <c r="C6" s="8">
        <v>395000</v>
      </c>
      <c r="D6" s="9">
        <f>IFERROR(Data[[#This Row],[Annual Cost ]]/SUM(Data[[Annual Cost ]]), "")</f>
        <v>9.293024350076462E-2</v>
      </c>
      <c r="E6" s="10">
        <f>IFERROR(SUM(INDEX(Data[Percent of Total],1):Data[[#This Row],[Percent of Total]]), "")</f>
        <v>0.75179390659922363</v>
      </c>
    </row>
    <row r="7" spans="2:5" ht="30" customHeight="1" x14ac:dyDescent="0.3">
      <c r="B7" s="7" t="s">
        <v>6</v>
      </c>
      <c r="C7" s="8">
        <v>295000</v>
      </c>
      <c r="D7" s="9">
        <f>IFERROR(Data[[#This Row],[Annual Cost ]]/SUM(Data[[Annual Cost ]]), "")</f>
        <v>6.9403599576520411E-2</v>
      </c>
      <c r="E7" s="10">
        <f>IFERROR(SUM(INDEX(Data[Percent of Total],1):Data[[#This Row],[Percent of Total]]), "")</f>
        <v>0.82119750617574405</v>
      </c>
    </row>
    <row r="8" spans="2:5" ht="30" customHeight="1" x14ac:dyDescent="0.3">
      <c r="B8" s="7" t="s">
        <v>7</v>
      </c>
      <c r="C8" s="8">
        <v>250000</v>
      </c>
      <c r="D8" s="9">
        <f>IFERROR(Data[[#This Row],[Annual Cost ]]/SUM(Data[[Annual Cost ]]), "")</f>
        <v>5.8816609810610515E-2</v>
      </c>
      <c r="E8" s="10">
        <f>IFERROR(SUM(INDEX(Data[Percent of Total],1):Data[[#This Row],[Percent of Total]]), "")</f>
        <v>0.88001411598635459</v>
      </c>
    </row>
    <row r="9" spans="2:5" ht="30" customHeight="1" x14ac:dyDescent="0.3">
      <c r="B9" s="7" t="s">
        <v>8</v>
      </c>
      <c r="C9" s="8">
        <v>180000</v>
      </c>
      <c r="D9" s="9">
        <f>IFERROR(Data[[#This Row],[Annual Cost ]]/SUM(Data[[Annual Cost ]]), "")</f>
        <v>4.234795906363957E-2</v>
      </c>
      <c r="E9" s="10">
        <f>IFERROR(SUM(INDEX(Data[Percent of Total],1):Data[[#This Row],[Percent of Total]]), "")</f>
        <v>0.92236207504999412</v>
      </c>
    </row>
    <row r="10" spans="2:5" ht="30" customHeight="1" x14ac:dyDescent="0.3">
      <c r="B10" s="7" t="s">
        <v>9</v>
      </c>
      <c r="C10" s="8">
        <v>130000</v>
      </c>
      <c r="D10" s="9">
        <f>IFERROR(Data[[#This Row],[Annual Cost ]]/SUM(Data[[Annual Cost ]]), "")</f>
        <v>3.0584637101517469E-2</v>
      </c>
      <c r="E10" s="10">
        <f>IFERROR(SUM(INDEX(Data[Percent of Total],1):Data[[#This Row],[Percent of Total]]), "")</f>
        <v>0.95294671215151161</v>
      </c>
    </row>
    <row r="11" spans="2:5" ht="30" customHeight="1" x14ac:dyDescent="0.3">
      <c r="B11" s="7" t="s">
        <v>10</v>
      </c>
      <c r="C11" s="8">
        <v>125000</v>
      </c>
      <c r="D11" s="9">
        <f>IFERROR(Data[[#This Row],[Annual Cost ]]/SUM(Data[[Annual Cost ]]), "")</f>
        <v>2.9408304905305258E-2</v>
      </c>
      <c r="E11" s="10">
        <f>IFERROR(SUM(INDEX(Data[Percent of Total],1):Data[[#This Row],[Percent of Total]]), "")</f>
        <v>0.98235501705681683</v>
      </c>
    </row>
    <row r="12" spans="2:5" ht="30" customHeight="1" thickBot="1" x14ac:dyDescent="0.35">
      <c r="B12" s="11" t="s">
        <v>11</v>
      </c>
      <c r="C12" s="12">
        <v>75000</v>
      </c>
      <c r="D12" s="13">
        <f>IFERROR(Data[[#This Row],[Annual Cost ]]/SUM(Data[[Annual Cost ]]), "")</f>
        <v>1.7644982943183157E-2</v>
      </c>
      <c r="E12" s="14">
        <f>IFERROR(SUM(INDEX(Data[Percent of Total],1):Data[[#This Row],[Percent of Total]]), "")</f>
        <v>1</v>
      </c>
    </row>
    <row r="13" spans="2:5" ht="30" customHeight="1" thickTop="1" x14ac:dyDescent="0.3">
      <c r="B13" s="15" t="s">
        <v>15</v>
      </c>
      <c r="C13" s="16">
        <f>SUBTOTAL(109,Data[[Annual Cost ]])</f>
        <v>4250500</v>
      </c>
      <c r="D13" s="17">
        <f>SUBTOTAL(109,Data[Percent of Total])</f>
        <v>1</v>
      </c>
      <c r="E13" s="17"/>
    </row>
  </sheetData>
  <dataConsolidate/>
  <mergeCells count="1">
    <mergeCell ref="B1:E1"/>
  </mergeCells>
  <dataValidations count="6">
    <dataValidation allowBlank="1" showInputMessage="1" showErrorMessage="1" prompt="Create a Cost Analysis with Pareto Chart in this worksheet. Enter details in table starting in cell B6. Cost Center pareto chart is in cells B2 through E3" sqref="A1" xr:uid="{00000000-0002-0000-0000-000000000000}"/>
    <dataValidation allowBlank="1" showInputMessage="1" showErrorMessage="1" prompt="Title of this worksheet is in this cell. Pareto chart is below" sqref="B1" xr:uid="{00000000-0002-0000-0000-000001000000}"/>
    <dataValidation allowBlank="1" showInputMessage="1" showErrorMessage="1" prompt="Enter Cost Center in this column under this heading. Use heading filters to find specific entries" sqref="B2" xr:uid="{00000000-0002-0000-0000-000003000000}"/>
    <dataValidation allowBlank="1" showInputMessage="1" showErrorMessage="1" prompt="Enter Annual Cost in this column under this heading" sqref="C2" xr:uid="{00000000-0002-0000-0000-000004000000}"/>
    <dataValidation allowBlank="1" showInputMessage="1" showErrorMessage="1" prompt="Percent of Total is automatically calculated in this column under this heading" sqref="D2" xr:uid="{00000000-0002-0000-0000-000005000000}"/>
    <dataValidation allowBlank="1" showInputMessage="1" showErrorMessage="1" prompt="Cumulative Percent is automatically calculated in this column under this heading" sqref="E2" xr:uid="{00000000-0002-0000-0000-000006000000}"/>
  </dataValidations>
  <printOptions horizontalCentered="1" verticalCentered="1"/>
  <pageMargins left="0.75" right="0.75" top="1" bottom="1" header="0.5" footer="0.5"/>
  <pageSetup scale="115" fitToHeight="0" orientation="landscape" r:id="rId1"/>
  <headerFooter differentFirst="1">
    <oddFooter>&amp;L&amp;G&amp;R&amp;N</oddFooter>
  </headerFooter>
  <ignoredErrors>
    <ignoredError sqref="D3:E3" calculatedColumn="1"/>
  </ignoredErrors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E2808B-0A6C-400A-9DB6-4C08EB782B5C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16c05727-aa75-4e4a-9b5f-8a80a1165891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24E2C23-C8BF-4F39-BEFE-67EBED775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A3F4B-9818-413E-B141-6782049E5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DATA and CHART</vt:lpstr>
      <vt:lpstr>ColumnTitle1</vt:lpstr>
      <vt:lpstr>'COST DATA and CHART'!Print_Titles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2019-06-16T10:54:20Z</dcterms:created>
  <dcterms:modified xsi:type="dcterms:W3CDTF">2023-02-26T20:48:40Z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2023-02-25T10:03:45Z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54d7676f-8c82-418b-873e-5aab03c2134a</vt:lpwstr>
  </property>
  <property fmtid="{D5CDD505-2E9C-101B-9397-08002B2CF9AE}" pid="8" name="MSIP_Label_defa4170-0d19-0005-0004-bc88714345d2_ActionId">
    <vt:lpwstr>69e0e97e-1553-4377-bfa3-dfc2f24d2517</vt:lpwstr>
  </property>
  <property fmtid="{D5CDD505-2E9C-101B-9397-08002B2CF9AE}" pid="9" name="MSIP_Label_defa4170-0d19-0005-0004-bc88714345d2_ContentBits">
    <vt:lpwstr>0</vt:lpwstr>
  </property>
</Properties>
</file>